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ZamPub\2025\do 130 000,00\256- papier ksero Ogł\"/>
    </mc:Choice>
  </mc:AlternateContent>
  <xr:revisionPtr revIDLastSave="0" documentId="8_{1D648C36-10D2-4BA2-9883-CDBF5E156A7D}" xr6:coauthVersionLast="47" xr6:coauthVersionMax="47" xr10:uidLastSave="{00000000-0000-0000-0000-000000000000}"/>
  <bookViews>
    <workbookView xWindow="-120" yWindow="-120" windowWidth="29040" windowHeight="15720" tabRatio="385" xr2:uid="{00000000-000D-0000-FFFF-FFFF00000000}"/>
  </bookViews>
  <sheets>
    <sheet name="papier ksero" sheetId="2" r:id="rId1"/>
  </sheets>
  <definedNames>
    <definedName name="_xlnm.Print_Area" localSheetId="0">'papier ksero'!$A$3:$I$19</definedName>
  </definedNames>
  <calcPr calcId="181029"/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5" i="2"/>
  <c r="F12" i="2"/>
  <c r="F10" i="2"/>
  <c r="F11" i="2" l="1"/>
  <c r="F9" i="2"/>
  <c r="F5" i="2"/>
  <c r="F6" i="2"/>
  <c r="F7" i="2"/>
  <c r="F8" i="2"/>
  <c r="H13" i="2" l="1"/>
  <c r="F13" i="2"/>
</calcChain>
</file>

<file path=xl/sharedStrings.xml><?xml version="1.0" encoding="utf-8"?>
<sst xmlns="http://schemas.openxmlformats.org/spreadsheetml/2006/main" count="35" uniqueCount="29">
  <si>
    <t>l.p.</t>
  </si>
  <si>
    <t>Przedmiot zamówienia</t>
  </si>
  <si>
    <t>ilość</t>
  </si>
  <si>
    <t>jedn.</t>
  </si>
  <si>
    <t xml:space="preserve"> Wartość netto</t>
  </si>
  <si>
    <t>VAT %</t>
  </si>
  <si>
    <t xml:space="preserve"> Wartość brutto</t>
  </si>
  <si>
    <t>1.</t>
  </si>
  <si>
    <t>2.</t>
  </si>
  <si>
    <t>3.</t>
  </si>
  <si>
    <t>4.</t>
  </si>
  <si>
    <t>Razem</t>
  </si>
  <si>
    <t>cena jedn. netto</t>
  </si>
  <si>
    <t>ryza</t>
  </si>
  <si>
    <t>Kod katalogowy/Producent</t>
  </si>
  <si>
    <t>5.</t>
  </si>
  <si>
    <t>6.</t>
  </si>
  <si>
    <t>7.</t>
  </si>
  <si>
    <t>8.</t>
  </si>
  <si>
    <t>Papier do plotera - format A1 szerokość 594 mm, długość 50 mb, średnica gilzy wewnętrznej 50 mm, gramatura papieru 80g/m2, do druku atramentowego</t>
  </si>
  <si>
    <t>rolki</t>
  </si>
  <si>
    <t>Papier do plotera - format A1 szerokość 841 mm, długość 50 mb, średnica gilzy wewnętrznej 50 mm, gramatura papieru 80g/m2, do druku atramentowego</t>
  </si>
  <si>
    <t xml:space="preserve">Papier ksero – format A-4 (wymiar 210 x 297 mm), kolor biały stopień bieli 168 CIE, gramatura (g/m2) 250, nieprzezroczystość 98%, grubość (um) 250 Opakowanie 5 ryz po 500 arkuszy.                                                </t>
  </si>
  <si>
    <t>Papier ksero – format A-3 (wymiar 297 x 420 mm) kolor biały stopień bieli (CIE) 153 +/-3, gramatura (g/m2) 80 +/-3 nieprzezroczystość 93 + 2/-1, grubość (um) 106 + - 3. Opakowanie 5 ryz po 500 arkuszy. Papier wyprodukowany w technologii COLORLOK lub równoważnej, posiada certyfikat ECOLABEL lub równoważny oraz certyfikat PEFC lub równoważny.</t>
  </si>
  <si>
    <t xml:space="preserve">Papier ksero – format A-4 (wymiar 210 x 297 mm), kolor biały stopień bieli (CIE) 161+/- 3, gramatura (g/m2) 80 +/-2 nieprzezroczystość (%) 94+2/-1, grubość (um) 108 +/- 3. Opakowanie 5 ryz po 500 arkuszy.    Papier wyprodukowany w technologii COLORLOK lub równoważnej, posiada certyfikat ECOLABEL lub równoważny oraz certyfikat PEFC lub równoważny.                                                    </t>
  </si>
  <si>
    <t>Papier ksero – format A-5 (wymiar 148 x 210 mm), kolor biały stopień bieli (CIE) 153+/-3, gramatura (g/m2) 80 +/-3 nieprzezroczystość 93 +2/-1, grubość (um) 106 + - 3. Opakowanie 5 ryz po 500 arkuszy.</t>
  </si>
  <si>
    <t>Papier do plotera - format A1 szerokość 594 mm, długość 30 mb, średnica gilzy wewnętrznej 50 mm, gramatura papieru 180g/m2, do druku atramentowego</t>
  </si>
  <si>
    <t>Papier do plotera - format A1 szerokość 841 mm, długość 30 mb, średnica gilzy wewnętrznej 50 mm, gramatura papieru 180g/m2, do druku atramentowego</t>
  </si>
  <si>
    <t xml:space="preserve">Załącznik nr 2 do Ogłoszenia o zamówieniu, załącznik nr 1 do Umowy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</si>
</sst>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&quot; &quot;#,##0.00&quot; zł &quot;;&quot;-&quot;#,##0.00&quot; zł &quot;;&quot; -&quot;#&quot; zł &quot;;&quot; &quot;@&quot; &quot;"/>
    <numFmt numFmtId="165" formatCode="#,##0.00\ &quot;zł&quot;"/>
  </numFmts>
  <fonts count="15" x14ac:knownFonts="1">
    <font>
      <sz val="11"/>
      <color rgb="FF000000"/>
      <name val="Arial CE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 CE"/>
      <charset val="238"/>
    </font>
    <font>
      <b/>
      <i/>
      <sz val="16"/>
      <color rgb="FF000000"/>
      <name val="Arial CE"/>
      <charset val="238"/>
    </font>
    <font>
      <sz val="11"/>
      <color rgb="FF000000"/>
      <name val="Calibri"/>
      <family val="2"/>
      <charset val="238"/>
    </font>
    <font>
      <b/>
      <i/>
      <u/>
      <sz val="11"/>
      <color rgb="FF000000"/>
      <name val="Arial CE"/>
      <charset val="238"/>
    </font>
    <font>
      <sz val="11"/>
      <color rgb="FF000000"/>
      <name val="Arial CE"/>
      <charset val="238"/>
    </font>
    <font>
      <sz val="8"/>
      <name val="Arial CE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8" fillId="0" borderId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0" fillId="0" borderId="0" applyNumberFormat="0" applyBorder="0" applyProtection="0"/>
    <xf numFmtId="0" fontId="11" fillId="0" borderId="0" applyNumberFormat="0" applyBorder="0" applyProtection="0"/>
    <xf numFmtId="0" fontId="11" fillId="0" borderId="0" applyBorder="0" applyProtection="0"/>
    <xf numFmtId="44" fontId="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5" fontId="6" fillId="2" borderId="2" xfId="7" applyNumberFormat="1" applyFont="1" applyFill="1" applyBorder="1" applyAlignment="1">
      <alignment horizontal="center" vertical="center" wrapText="1"/>
    </xf>
    <xf numFmtId="165" fontId="6" fillId="0" borderId="2" xfId="7" applyNumberFormat="1" applyFont="1" applyBorder="1" applyAlignment="1">
      <alignment horizontal="right" vertical="center"/>
    </xf>
    <xf numFmtId="9" fontId="2" fillId="0" borderId="2" xfId="0" applyNumberFormat="1" applyFont="1" applyBorder="1" applyAlignment="1">
      <alignment horizontal="center" vertical="center"/>
    </xf>
    <xf numFmtId="165" fontId="2" fillId="0" borderId="2" xfId="7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65" fontId="2" fillId="2" borderId="2" xfId="7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Continuous" wrapText="1"/>
    </xf>
    <xf numFmtId="0" fontId="7" fillId="0" borderId="4" xfId="0" applyFont="1" applyBorder="1" applyAlignment="1">
      <alignment horizontal="centerContinuous" vertical="center" wrapText="1"/>
    </xf>
    <xf numFmtId="0" fontId="2" fillId="0" borderId="6" xfId="0" applyFont="1" applyBorder="1" applyAlignment="1">
      <alignment horizontal="center" vertical="center" wrapText="1"/>
    </xf>
    <xf numFmtId="3" fontId="2" fillId="2" borderId="6" xfId="0" applyNumberFormat="1" applyFont="1" applyFill="1" applyBorder="1" applyAlignment="1">
      <alignment horizontal="center" vertical="center" wrapText="1"/>
    </xf>
    <xf numFmtId="165" fontId="2" fillId="2" borderId="6" xfId="7" applyNumberFormat="1" applyFont="1" applyFill="1" applyBorder="1" applyAlignment="1">
      <alignment horizontal="center" vertical="center" wrapText="1"/>
    </xf>
    <xf numFmtId="165" fontId="6" fillId="0" borderId="6" xfId="7" applyNumberFormat="1" applyFont="1" applyBorder="1" applyAlignment="1">
      <alignment horizontal="right" vertical="center"/>
    </xf>
    <xf numFmtId="9" fontId="2" fillId="0" borderId="6" xfId="0" applyNumberFormat="1" applyFont="1" applyBorder="1" applyAlignment="1">
      <alignment horizontal="center" vertical="center"/>
    </xf>
    <xf numFmtId="0" fontId="5" fillId="2" borderId="7" xfId="0" applyFont="1" applyFill="1" applyBorder="1" applyAlignment="1">
      <alignment horizontal="right" vertical="center" wrapText="1"/>
    </xf>
    <xf numFmtId="0" fontId="5" fillId="2" borderId="8" xfId="0" applyFont="1" applyFill="1" applyBorder="1" applyAlignment="1">
      <alignment horizontal="right" vertical="center" wrapText="1"/>
    </xf>
    <xf numFmtId="165" fontId="5" fillId="0" borderId="9" xfId="7" applyNumberFormat="1" applyFont="1" applyBorder="1" applyAlignment="1">
      <alignment horizontal="right" vertical="center"/>
    </xf>
    <xf numFmtId="9" fontId="2" fillId="0" borderId="9" xfId="8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0" fontId="14" fillId="2" borderId="2" xfId="0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left" vertical="center" wrapText="1"/>
    </xf>
    <xf numFmtId="0" fontId="14" fillId="3" borderId="5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9">
    <cellStyle name="Excel_BuiltIn_Currency" xfId="1" xr:uid="{00000000-0005-0000-0000-000000000000}"/>
    <cellStyle name="Heading" xfId="2" xr:uid="{00000000-0005-0000-0000-000001000000}"/>
    <cellStyle name="Heading1" xfId="3" xr:uid="{00000000-0005-0000-0000-000002000000}"/>
    <cellStyle name="Normalny" xfId="0" builtinId="0" customBuiltin="1"/>
    <cellStyle name="Normalny 2" xfId="4" xr:uid="{00000000-0005-0000-0000-000004000000}"/>
    <cellStyle name="Procentowy" xfId="8" builtinId="5"/>
    <cellStyle name="Result" xfId="5" xr:uid="{00000000-0005-0000-0000-000005000000}"/>
    <cellStyle name="Result2" xfId="6" xr:uid="{00000000-0005-0000-0000-000006000000}"/>
    <cellStyle name="Walutowy" xfId="7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7"/>
  <sheetViews>
    <sheetView tabSelected="1" workbookViewId="0">
      <selection activeCell="I37" sqref="I37"/>
    </sheetView>
  </sheetViews>
  <sheetFormatPr defaultRowHeight="14.25" x14ac:dyDescent="0.2"/>
  <cols>
    <col min="1" max="1" width="3.875" customWidth="1"/>
    <col min="2" max="2" width="44.625" customWidth="1"/>
    <col min="5" max="5" width="14.375" customWidth="1"/>
    <col min="6" max="6" width="13.375" customWidth="1"/>
    <col min="8" max="8" width="16.75" customWidth="1"/>
    <col min="9" max="9" width="23.25" customWidth="1"/>
  </cols>
  <sheetData>
    <row r="1" spans="1:9" x14ac:dyDescent="0.2">
      <c r="F1" s="33" t="s">
        <v>28</v>
      </c>
      <c r="G1" s="33"/>
      <c r="H1" s="33"/>
      <c r="I1" s="33"/>
    </row>
    <row r="2" spans="1:9" x14ac:dyDescent="0.2">
      <c r="F2" s="33"/>
      <c r="G2" s="33"/>
      <c r="H2" s="33"/>
      <c r="I2" s="33"/>
    </row>
    <row r="3" spans="1:9" ht="15" x14ac:dyDescent="0.2">
      <c r="A3" s="2"/>
      <c r="B3" s="2"/>
      <c r="C3" s="2"/>
      <c r="D3" s="2"/>
      <c r="E3" s="2"/>
      <c r="F3" s="34"/>
      <c r="G3" s="34"/>
      <c r="H3" s="34"/>
      <c r="I3" s="34"/>
    </row>
    <row r="4" spans="1:9" ht="31.5" x14ac:dyDescent="0.2">
      <c r="A4" s="3" t="s">
        <v>0</v>
      </c>
      <c r="B4" s="3" t="s">
        <v>1</v>
      </c>
      <c r="C4" s="3" t="s">
        <v>2</v>
      </c>
      <c r="D4" s="3" t="s">
        <v>3</v>
      </c>
      <c r="E4" s="3" t="s">
        <v>12</v>
      </c>
      <c r="F4" s="3" t="s">
        <v>4</v>
      </c>
      <c r="G4" s="3" t="s">
        <v>5</v>
      </c>
      <c r="H4" s="3" t="s">
        <v>6</v>
      </c>
      <c r="I4" s="3" t="s">
        <v>14</v>
      </c>
    </row>
    <row r="5" spans="1:9" ht="63" customHeight="1" x14ac:dyDescent="0.2">
      <c r="A5" s="4" t="s">
        <v>7</v>
      </c>
      <c r="B5" s="29" t="s">
        <v>22</v>
      </c>
      <c r="C5" s="5">
        <v>20</v>
      </c>
      <c r="D5" s="6" t="s">
        <v>13</v>
      </c>
      <c r="E5" s="7"/>
      <c r="F5" s="8">
        <f t="shared" ref="F5:F12" si="0">C5*E5</f>
        <v>0</v>
      </c>
      <c r="G5" s="9"/>
      <c r="H5" s="10">
        <f>F5*(1+G5)</f>
        <v>0</v>
      </c>
      <c r="I5" s="6"/>
    </row>
    <row r="6" spans="1:9" ht="92.25" customHeight="1" x14ac:dyDescent="0.2">
      <c r="A6" s="4" t="s">
        <v>8</v>
      </c>
      <c r="B6" s="30" t="s">
        <v>23</v>
      </c>
      <c r="C6" s="11">
        <v>30</v>
      </c>
      <c r="D6" s="12" t="s">
        <v>13</v>
      </c>
      <c r="E6" s="13"/>
      <c r="F6" s="8">
        <f t="shared" si="0"/>
        <v>0</v>
      </c>
      <c r="G6" s="9"/>
      <c r="H6" s="10">
        <f t="shared" ref="H6:H12" si="1">F6*(1+G6)</f>
        <v>0</v>
      </c>
      <c r="I6" s="12"/>
    </row>
    <row r="7" spans="1:9" ht="94.7" customHeight="1" x14ac:dyDescent="0.2">
      <c r="A7" s="4" t="s">
        <v>9</v>
      </c>
      <c r="B7" s="30" t="s">
        <v>24</v>
      </c>
      <c r="C7" s="11">
        <v>9000</v>
      </c>
      <c r="D7" s="14" t="s">
        <v>13</v>
      </c>
      <c r="E7" s="13"/>
      <c r="F7" s="8">
        <f t="shared" si="0"/>
        <v>0</v>
      </c>
      <c r="G7" s="9"/>
      <c r="H7" s="10">
        <f t="shared" si="1"/>
        <v>0</v>
      </c>
      <c r="I7" s="14"/>
    </row>
    <row r="8" spans="1:9" ht="66" customHeight="1" x14ac:dyDescent="0.2">
      <c r="A8" s="4" t="s">
        <v>10</v>
      </c>
      <c r="B8" s="31" t="s">
        <v>25</v>
      </c>
      <c r="C8" s="19">
        <v>100</v>
      </c>
      <c r="D8" s="20" t="s">
        <v>13</v>
      </c>
      <c r="E8" s="21"/>
      <c r="F8" s="22">
        <f t="shared" si="0"/>
        <v>0</v>
      </c>
      <c r="G8" s="23"/>
      <c r="H8" s="10">
        <f t="shared" si="1"/>
        <v>0</v>
      </c>
      <c r="I8" s="20"/>
    </row>
    <row r="9" spans="1:9" ht="66" customHeight="1" x14ac:dyDescent="0.2">
      <c r="A9" s="4" t="s">
        <v>15</v>
      </c>
      <c r="B9" s="32" t="s">
        <v>19</v>
      </c>
      <c r="C9" s="11">
        <v>1</v>
      </c>
      <c r="D9" s="12" t="s">
        <v>20</v>
      </c>
      <c r="E9" s="13"/>
      <c r="F9" s="8">
        <f t="shared" si="0"/>
        <v>0</v>
      </c>
      <c r="G9" s="23"/>
      <c r="H9" s="10">
        <f t="shared" si="1"/>
        <v>0</v>
      </c>
      <c r="I9" s="12"/>
    </row>
    <row r="10" spans="1:9" ht="66" customHeight="1" x14ac:dyDescent="0.2">
      <c r="A10" s="4" t="s">
        <v>16</v>
      </c>
      <c r="B10" s="32" t="s">
        <v>26</v>
      </c>
      <c r="C10" s="11">
        <v>1</v>
      </c>
      <c r="D10" s="12" t="s">
        <v>20</v>
      </c>
      <c r="E10" s="13"/>
      <c r="F10" s="8">
        <f t="shared" si="0"/>
        <v>0</v>
      </c>
      <c r="G10" s="23"/>
      <c r="H10" s="10">
        <f t="shared" si="1"/>
        <v>0</v>
      </c>
      <c r="I10" s="12"/>
    </row>
    <row r="11" spans="1:9" ht="66" customHeight="1" x14ac:dyDescent="0.2">
      <c r="A11" s="4" t="s">
        <v>17</v>
      </c>
      <c r="B11" s="32" t="s">
        <v>21</v>
      </c>
      <c r="C11" s="11">
        <v>1</v>
      </c>
      <c r="D11" s="12" t="s">
        <v>20</v>
      </c>
      <c r="E11" s="13"/>
      <c r="F11" s="8">
        <f t="shared" si="0"/>
        <v>0</v>
      </c>
      <c r="G11" s="23"/>
      <c r="H11" s="10">
        <f t="shared" si="1"/>
        <v>0</v>
      </c>
      <c r="I11" s="12"/>
    </row>
    <row r="12" spans="1:9" ht="66" customHeight="1" x14ac:dyDescent="0.2">
      <c r="A12" s="4" t="s">
        <v>18</v>
      </c>
      <c r="B12" s="32" t="s">
        <v>27</v>
      </c>
      <c r="C12" s="11">
        <v>1</v>
      </c>
      <c r="D12" s="12" t="s">
        <v>20</v>
      </c>
      <c r="E12" s="13"/>
      <c r="F12" s="8">
        <f t="shared" si="0"/>
        <v>0</v>
      </c>
      <c r="G12" s="9"/>
      <c r="H12" s="10">
        <f t="shared" si="1"/>
        <v>0</v>
      </c>
      <c r="I12" s="12"/>
    </row>
    <row r="13" spans="1:9" x14ac:dyDescent="0.2">
      <c r="A13" s="15"/>
      <c r="B13" s="24"/>
      <c r="C13" s="24"/>
      <c r="D13" s="24"/>
      <c r="E13" s="25" t="s">
        <v>11</v>
      </c>
      <c r="F13" s="26">
        <f>SUM(F5:F12)</f>
        <v>0</v>
      </c>
      <c r="G13" s="27"/>
      <c r="H13" s="28">
        <f>SUM(H5:H12)</f>
        <v>0</v>
      </c>
    </row>
    <row r="14" spans="1:9" ht="25.5" customHeight="1" x14ac:dyDescent="0.2">
      <c r="B14" s="18"/>
      <c r="C14" s="18"/>
      <c r="D14" s="18"/>
      <c r="E14" s="18"/>
      <c r="F14" s="18"/>
      <c r="G14" s="18"/>
      <c r="H14" s="16"/>
    </row>
    <row r="15" spans="1:9" x14ac:dyDescent="0.2">
      <c r="A15" s="1"/>
      <c r="B15" s="1"/>
      <c r="C15" s="1"/>
      <c r="D15" s="1"/>
      <c r="E15" s="17"/>
      <c r="F15" s="17"/>
      <c r="G15" s="17"/>
      <c r="H15" s="17"/>
    </row>
    <row r="16" spans="1:9" x14ac:dyDescent="0.2">
      <c r="A16" s="1"/>
      <c r="B16" s="1"/>
      <c r="C16" s="1"/>
      <c r="D16" s="1"/>
      <c r="E16" s="17"/>
      <c r="F16" s="17"/>
      <c r="G16" s="17"/>
      <c r="H16" s="17"/>
    </row>
    <row r="17" spans="1:8" x14ac:dyDescent="0.2">
      <c r="A17" s="1"/>
      <c r="B17" s="1"/>
      <c r="C17" s="1"/>
      <c r="D17" s="1"/>
      <c r="E17" s="17"/>
      <c r="F17" s="17"/>
      <c r="G17" s="17"/>
      <c r="H17" s="17"/>
    </row>
  </sheetData>
  <mergeCells count="1">
    <mergeCell ref="F1:I3"/>
  </mergeCells>
  <phoneticPr fontId="13" type="noConversion"/>
  <pageMargins left="0.7" right="0.7" top="0.75" bottom="0.75" header="0.3" footer="0.3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22787611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papier ksero</vt:lpstr>
      <vt:lpstr>'papier ksero'!Obszar_wydruku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Katarzyna Królska</cp:lastModifiedBy>
  <cp:lastPrinted>2025-11-13T09:47:05Z</cp:lastPrinted>
  <dcterms:created xsi:type="dcterms:W3CDTF">1997-02-26T14:46:56Z</dcterms:created>
  <dcterms:modified xsi:type="dcterms:W3CDTF">2025-12-02T07:22:22Z</dcterms:modified>
</cp:coreProperties>
</file>